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20603AF5-640F-4BC7-903E-45E5E015E45E}" xr6:coauthVersionLast="45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<sst xmlns="http://schemas.openxmlformats.org/spreadsheetml/2006/main" count="89" uniqueCount="55">
  <si>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</si>
  <si>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</si>
  <si>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</si>
  <si>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</si>
  <si>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</si>
  <si>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</si>
  <si>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</si>
  <si>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</si>
  <si>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</si>
  <si>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</si>
  <si>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</si>
  <si>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</si>
  <si>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</si>
  <si>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</si>
  <si>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</si>
  <si>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</si>
  <si>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</si>
  <si>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</si>
  <si>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</si>
  <si>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</si>
  <si>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</si>
  <si>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</si>
  <si>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</si>
  <si>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</si>
  <si>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</si>
  <si>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</si>
  <si>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</si>
  <si>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</si>
  <si>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</si>
  <si>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</si>
  <si>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</si>
  <si>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</si>
  <si>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</si>
  <si>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</si>
  <si>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</si>
  <si>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</si>
  <si>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</si>
  <si>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</si>
  <si>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</si>
  <si>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</si>
  <si>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</si>
  <si>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</si>
  <si>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</si>
  <si>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</si>
  <si>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</si>
  <si>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</si>
  <si>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</si>
  <si>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DR. PORFIRIO PARRA</t>
  </si>
  <si>
    <t>Del 01 de enero al 31 de Diciembre de 2024 (b)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</si>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</sst>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view="pageBreakPreview" zoomScale="60" zoomScaleNormal="90" workbookViewId="0">
      <selection activeCell="C88" sqref="C88:C8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2748526</v>
      </c>
      <c r="D10" s="4">
        <f t="shared" ref="D10:H10" si="0">SUM(D11,D21,D30,D41)</f>
        <v>0</v>
      </c>
      <c r="E10" s="4">
        <f t="shared" si="0"/>
        <v>2748526</v>
      </c>
      <c r="F10" s="4">
        <f t="shared" si="0"/>
        <v>2788168</v>
      </c>
      <c r="G10" s="4">
        <f t="shared" si="0"/>
        <v>2788168</v>
      </c>
      <c r="H10" s="4">
        <f t="shared" si="0"/>
        <v>-39642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2748526</v>
      </c>
      <c r="D21" s="4">
        <f t="shared" ref="D21:H21" si="4">SUM(D22:D28)</f>
        <v>0</v>
      </c>
      <c r="E21" s="4">
        <f t="shared" si="4"/>
        <v>2748526</v>
      </c>
      <c r="F21" s="4">
        <f t="shared" si="4"/>
        <v>2788168</v>
      </c>
      <c r="G21" s="4">
        <f t="shared" si="4"/>
        <v>2788168</v>
      </c>
      <c r="H21" s="4">
        <f t="shared" si="4"/>
        <v>-39642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2748526</v>
      </c>
      <c r="D23" s="15">
        <v>0</v>
      </c>
      <c r="E23" s="17">
        <f t="shared" si="5"/>
        <v>2748526</v>
      </c>
      <c r="F23" s="15">
        <v>2788168</v>
      </c>
      <c r="G23" s="15">
        <v>2788168</v>
      </c>
      <c r="H23" s="17">
        <f t="shared" si="6"/>
        <v>-39642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2748526</v>
      </c>
      <c r="D84" s="5">
        <f t="shared" ref="D84:H84" si="26">SUM(D10,D47)</f>
        <v>0</v>
      </c>
      <c r="E84" s="5">
        <f>SUM(E10,E47)</f>
        <v>2748526</v>
      </c>
      <c r="F84" s="5">
        <f t="shared" si="26"/>
        <v>2788168</v>
      </c>
      <c r="G84" s="5">
        <f t="shared" si="26"/>
        <v>2788168</v>
      </c>
      <c r="H84" s="5">
        <f t="shared" si="26"/>
        <v>-39642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8" t="s">
        <v>49</v>
      </c>
      <c r="E90" s="18" t="s">
        <v>50</v>
      </c>
    </row>
    <row r="91" spans="2:8" s="18" customFormat="1" x14ac:dyDescent="0.25">
      <c r="B91" s="18" t="s">
        <v>51</v>
      </c>
      <c r="E91" s="18" t="s">
        <v>52</v>
      </c>
    </row>
    <row r="92" spans="2:8" s="18" customFormat="1" x14ac:dyDescent="0.25">
      <c r="B92" s="18" t="s">
        <v>53</v>
      </c>
      <c r="E92" s="18" t="s">
        <v>53</v>
      </c>
    </row>
    <row r="93" spans="2:8" s="18" customFormat="1" x14ac:dyDescent="0.25">
      <c r="B93" s="18" t="s">
        <v>54</v>
      </c>
      <c r="E93" s="18" t="s">
        <v>54</v>
      </c>
    </row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2020-01-08T22:29:57Z</dcterms:created>
  <dcterms:modified xsi:type="dcterms:W3CDTF">2025-02-03T18:29:55Z</dcterms:modified>
</cp:coreProperties>
</file>